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1_Progetti/Progetti 2026/06_MFF_Mendrisio Film Fund/Regolamenti e documentazione/"/>
    </mc:Choice>
  </mc:AlternateContent>
  <xr:revisionPtr revIDLastSave="0" documentId="13_ncr:1_{42A977E6-970E-1746-85A8-BEE8A3CC5711}" xr6:coauthVersionLast="47" xr6:coauthVersionMax="47" xr10:uidLastSave="{00000000-0000-0000-0000-000000000000}"/>
  <bookViews>
    <workbookView xWindow="1640" yWindow="-22400" windowWidth="25600" windowHeight="14140" xr2:uid="{00000000-000D-0000-FFFF-FFFF00000000}"/>
  </bookViews>
  <sheets>
    <sheet name="MFF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30" i="1" l="1"/>
  <c r="F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<sst xmlns="http://schemas.openxmlformats.org/spreadsheetml/2006/main" count="17" uniqueCount="17">
  <si>
    <t>MENDRISIO FILM FUND</t>
  </si>
  <si>
    <t>#</t>
  </si>
  <si>
    <t>List of expenses within the Mendrisio area</t>
  </si>
  <si>
    <t>Film title:</t>
  </si>
  <si>
    <t>Production company:</t>
  </si>
  <si>
    <t>Co-producers:</t>
  </si>
  <si>
    <t>Director:</t>
  </si>
  <si>
    <t>Shooting start:</t>
  </si>
  <si>
    <t>Shooting end:</t>
  </si>
  <si>
    <t>Company/Professional</t>
  </si>
  <si>
    <t>Address</t>
  </si>
  <si>
    <t>VAT/AVS</t>
  </si>
  <si>
    <t>Budget post</t>
  </si>
  <si>
    <t>Amount</t>
  </si>
  <si>
    <t>Eligible</t>
  </si>
  <si>
    <t>TOTAL:</t>
  </si>
  <si>
    <t>Max possibile subsidy: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</si>
</sst>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1" x14ac:knownFonts="1">
    <font>
      <sz val="10"/>
      <color rgb="FF000000"/>
      <name val="Calibri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8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10" fillId="0" borderId="4" xfId="0" applyFont="1" applyBorder="1"/>
    <xf numFmtId="164" fontId="7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1266825</xdr:colOff>
      <xdr:row>0</xdr:row>
      <xdr:rowOff>9525</xdr:rowOff>
    </xdr:from>
    <xdr:ext cx="1771650" cy="4095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1025" name="Check Box 1" descr="  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1026" name="Check Box 2" descr="  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1027" name="Check Box 3" descr="  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1028" name="Check Box 4" descr="  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1029" name="Check Box 5" descr=" 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1030" name="Check Box 6" descr="  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1031" name="Check Box 7" descr=" 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1032" name="Check Box 8" descr=" 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1033" name="Check Box 9" descr=" 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1034" name="Check Box 10" descr=" 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1035" name="Check Box 11" descr="  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1036" name="Check Box 12" descr="  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1037" name="Check Box 13" descr="  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1038" name="Check Box 14" descr="  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1039" name="Check Box 15" descr="  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1040" name="Check Box 16" descr="  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1041" name="Check Box 17" descr="  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1042" name="Check Box 18" descr="  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1043" name="Check Box 19" descr="  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1044" name="Check Box 20" descr="  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6" sqref="C6:D6"/>
    </sheetView>
  </sheetViews>
  <sheetFormatPr baseColWidth="10" defaultColWidth="14.3984375" defaultRowHeight="15" customHeight="1" x14ac:dyDescent="0.2"/>
  <cols>
    <col min="1" max="1" width="5" customWidth="1"/>
    <col min="2" max="2" width="19.3984375" customWidth="1"/>
    <col min="3" max="3" width="27.19921875" customWidth="1"/>
    <col min="4" max="4" width="16.796875" customWidth="1"/>
    <col min="5" max="5" width="19.3984375" customWidth="1"/>
    <col min="6" max="6" width="18.19921875" customWidth="1"/>
    <col min="7" max="7" width="7.19921875" customWidth="1"/>
    <col min="8" max="8" width="18.19921875" customWidth="1"/>
    <col min="9" max="26" width="11.3984375" customWidth="1"/>
  </cols>
  <sheetData>
    <row r="1" spans="1:26" ht="39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">
      <c r="A2" s="28" t="s">
        <v>2</v>
      </c>
      <c r="B2" s="27"/>
      <c r="C2" s="27"/>
      <c r="D2" s="27"/>
      <c r="E2" s="27"/>
      <c r="F2" s="27"/>
      <c r="G2" s="27"/>
      <c r="H2" s="2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2">
      <c r="A4" s="29" t="s">
        <v>3</v>
      </c>
      <c r="B4" s="25"/>
      <c r="C4" s="30"/>
      <c r="D4" s="31"/>
      <c r="E4" s="3" t="s">
        <v>6</v>
      </c>
      <c r="F4" s="32"/>
      <c r="G4" s="33"/>
      <c r="H4" s="3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">
      <c r="A5" s="29" t="s">
        <v>4</v>
      </c>
      <c r="B5" s="25"/>
      <c r="C5" s="34"/>
      <c r="D5" s="31"/>
      <c r="E5" s="5" t="s">
        <v>7</v>
      </c>
      <c r="F5" s="35"/>
      <c r="G5" s="33"/>
      <c r="H5" s="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 x14ac:dyDescent="0.2">
      <c r="A6" s="29" t="s">
        <v>5</v>
      </c>
      <c r="B6" s="25"/>
      <c r="C6" s="34"/>
      <c r="D6" s="31"/>
      <c r="E6" s="6" t="s">
        <v>8</v>
      </c>
      <c r="F6" s="36"/>
      <c r="G6" s="33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2">
      <c r="A8" s="7" t="s">
        <v>1</v>
      </c>
      <c r="B8" s="20" t="s">
        <v>9</v>
      </c>
      <c r="C8" s="20" t="s">
        <v>10</v>
      </c>
      <c r="D8" s="20" t="s">
        <v>11</v>
      </c>
      <c r="E8" s="20" t="s">
        <v>12</v>
      </c>
      <c r="F8" s="20" t="s">
        <v>13</v>
      </c>
      <c r="G8" s="8">
        <v>0.2</v>
      </c>
      <c r="H8" s="20" t="s">
        <v>14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.75" customHeight="1" x14ac:dyDescent="0.2">
      <c r="A9" s="7">
        <v>1</v>
      </c>
      <c r="B9" s="12"/>
      <c r="C9" s="12"/>
      <c r="D9" s="13"/>
      <c r="E9" s="13"/>
      <c r="F9" s="14"/>
      <c r="G9" s="15" t="b">
        <v>0</v>
      </c>
      <c r="H9" s="10" t="str">
        <f t="shared" ref="H9:H28" si="0">IF(F9="", "", IF(G9=TRUE, IF(F9&gt;10000,10000*0.2,F9*0.2), IF(F9&gt;10000,10000*0.4,F9*0.4)))</f>
        <v/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2">
      <c r="A10" s="7">
        <v>2</v>
      </c>
      <c r="B10" s="12"/>
      <c r="C10" s="12"/>
      <c r="D10" s="13"/>
      <c r="E10" s="13"/>
      <c r="F10" s="14"/>
      <c r="G10" s="15" t="b">
        <v>0</v>
      </c>
      <c r="H10" s="10" t="str">
        <f t="shared" si="0"/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2">
      <c r="A11" s="7">
        <v>3</v>
      </c>
      <c r="B11" s="12"/>
      <c r="C11" s="12"/>
      <c r="D11" s="13"/>
      <c r="E11" s="13"/>
      <c r="F11" s="14"/>
      <c r="G11" s="15" t="b">
        <v>0</v>
      </c>
      <c r="H11" s="10" t="str">
        <f t="shared" si="0"/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2">
      <c r="A12" s="7">
        <v>4</v>
      </c>
      <c r="B12" s="12"/>
      <c r="C12" s="12"/>
      <c r="D12" s="13"/>
      <c r="E12" s="13"/>
      <c r="F12" s="14"/>
      <c r="G12" s="15" t="b">
        <v>0</v>
      </c>
      <c r="H12" s="10" t="str">
        <f t="shared" si="0"/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2">
      <c r="A13" s="7">
        <v>5</v>
      </c>
      <c r="B13" s="12"/>
      <c r="C13" s="12"/>
      <c r="D13" s="13"/>
      <c r="E13" s="13"/>
      <c r="F13" s="14"/>
      <c r="G13" s="15" t="b">
        <v>0</v>
      </c>
      <c r="H13" s="10" t="str">
        <f t="shared" si="0"/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2">
      <c r="A14" s="7">
        <v>6</v>
      </c>
      <c r="B14" s="12"/>
      <c r="C14" s="12"/>
      <c r="D14" s="13"/>
      <c r="E14" s="13"/>
      <c r="F14" s="14"/>
      <c r="G14" s="15" t="b">
        <v>0</v>
      </c>
      <c r="H14" s="10" t="str">
        <f t="shared" si="0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">
      <c r="A15" s="7">
        <v>7</v>
      </c>
      <c r="B15" s="12"/>
      <c r="C15" s="12"/>
      <c r="D15" s="13"/>
      <c r="E15" s="13"/>
      <c r="F15" s="14"/>
      <c r="G15" s="15" t="b">
        <v>0</v>
      </c>
      <c r="H15" s="10" t="str">
        <f t="shared" si="0"/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">
      <c r="A16" s="7">
        <v>8</v>
      </c>
      <c r="B16" s="12"/>
      <c r="C16" s="12"/>
      <c r="D16" s="13"/>
      <c r="E16" s="13"/>
      <c r="F16" s="14"/>
      <c r="G16" s="15" t="b">
        <v>0</v>
      </c>
      <c r="H16" s="10" t="str">
        <f t="shared" si="0"/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">
      <c r="A17" s="7">
        <v>9</v>
      </c>
      <c r="B17" s="12"/>
      <c r="C17" s="12"/>
      <c r="D17" s="13"/>
      <c r="E17" s="13"/>
      <c r="F17" s="14"/>
      <c r="G17" s="15" t="b">
        <v>0</v>
      </c>
      <c r="H17" s="10" t="str">
        <f t="shared" si="0"/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2">
      <c r="A18" s="7">
        <v>10</v>
      </c>
      <c r="B18" s="12"/>
      <c r="C18" s="12"/>
      <c r="D18" s="13"/>
      <c r="E18" s="13"/>
      <c r="F18" s="14"/>
      <c r="G18" s="15" t="b">
        <v>0</v>
      </c>
      <c r="H18" s="10" t="str">
        <f t="shared" si="0"/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2">
      <c r="A19" s="7">
        <v>11</v>
      </c>
      <c r="B19" s="12"/>
      <c r="C19" s="12"/>
      <c r="D19" s="13"/>
      <c r="E19" s="13"/>
      <c r="F19" s="14"/>
      <c r="G19" s="15" t="b">
        <v>0</v>
      </c>
      <c r="H19" s="10" t="str">
        <f t="shared" si="0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2">
      <c r="A20" s="7">
        <v>12</v>
      </c>
      <c r="B20" s="12"/>
      <c r="C20" s="12"/>
      <c r="D20" s="13"/>
      <c r="E20" s="13"/>
      <c r="F20" s="14"/>
      <c r="G20" s="15" t="b">
        <v>0</v>
      </c>
      <c r="H20" s="10" t="str">
        <f t="shared" si="0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">
      <c r="A21" s="7">
        <v>13</v>
      </c>
      <c r="B21" s="12"/>
      <c r="C21" s="12"/>
      <c r="D21" s="13"/>
      <c r="E21" s="13"/>
      <c r="F21" s="14"/>
      <c r="G21" s="15" t="b">
        <v>0</v>
      </c>
      <c r="H21" s="10" t="str">
        <f t="shared" si="0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">
      <c r="A22" s="7">
        <v>14</v>
      </c>
      <c r="B22" s="12"/>
      <c r="C22" s="12"/>
      <c r="D22" s="13"/>
      <c r="E22" s="13"/>
      <c r="F22" s="14"/>
      <c r="G22" s="15" t="b">
        <v>0</v>
      </c>
      <c r="H22" s="10" t="str">
        <f t="shared" si="0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2">
      <c r="A23" s="7">
        <v>15</v>
      </c>
      <c r="B23" s="12"/>
      <c r="C23" s="12"/>
      <c r="D23" s="13"/>
      <c r="E23" s="13"/>
      <c r="F23" s="14"/>
      <c r="G23" s="15" t="b">
        <v>0</v>
      </c>
      <c r="H23" s="10" t="str">
        <f t="shared" si="0"/>
        <v/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 x14ac:dyDescent="0.2">
      <c r="A24" s="7">
        <v>16</v>
      </c>
      <c r="B24" s="12"/>
      <c r="C24" s="12"/>
      <c r="D24" s="13"/>
      <c r="E24" s="13"/>
      <c r="F24" s="14"/>
      <c r="G24" s="15" t="b">
        <v>0</v>
      </c>
      <c r="H24" s="10" t="str">
        <f t="shared" si="0"/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 x14ac:dyDescent="0.2">
      <c r="A25" s="7">
        <v>17</v>
      </c>
      <c r="B25" s="12"/>
      <c r="C25" s="12"/>
      <c r="D25" s="13"/>
      <c r="E25" s="13"/>
      <c r="F25" s="14"/>
      <c r="G25" s="16" t="b">
        <v>0</v>
      </c>
      <c r="H25" s="10" t="str">
        <f t="shared" si="0"/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 x14ac:dyDescent="0.2">
      <c r="A26" s="7">
        <v>18</v>
      </c>
      <c r="B26" s="12"/>
      <c r="C26" s="12"/>
      <c r="D26" s="13"/>
      <c r="E26" s="13"/>
      <c r="F26" s="14"/>
      <c r="G26" s="16" t="b">
        <v>0</v>
      </c>
      <c r="H26" s="10" t="str">
        <f t="shared" si="0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">
      <c r="A27" s="7">
        <v>19</v>
      </c>
      <c r="B27" s="12"/>
      <c r="C27" s="12"/>
      <c r="D27" s="13"/>
      <c r="E27" s="13"/>
      <c r="F27" s="14"/>
      <c r="G27" s="16" t="b">
        <v>0</v>
      </c>
      <c r="H27" s="10" t="str">
        <f t="shared" si="0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75" customHeight="1" x14ac:dyDescent="0.2">
      <c r="A28" s="11">
        <v>20</v>
      </c>
      <c r="B28" s="17"/>
      <c r="C28" s="17"/>
      <c r="D28" s="18"/>
      <c r="E28" s="18"/>
      <c r="F28" s="14"/>
      <c r="G28" s="19" t="b">
        <v>0</v>
      </c>
      <c r="H28" s="10" t="str">
        <f t="shared" si="0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 x14ac:dyDescent="0.2">
      <c r="A29" s="21" t="s">
        <v>15</v>
      </c>
      <c r="B29" s="22"/>
      <c r="C29" s="22"/>
      <c r="D29" s="22"/>
      <c r="E29" s="22"/>
      <c r="F29" s="23">
        <f>SUM(F9:F28)</f>
        <v>0</v>
      </c>
      <c r="G29" s="24" t="b">
        <v>0</v>
      </c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 x14ac:dyDescent="0.2">
      <c r="A30" s="21" t="s">
        <v>16</v>
      </c>
      <c r="B30" s="22"/>
      <c r="C30" s="22"/>
      <c r="D30" s="22"/>
      <c r="E30" s="22"/>
      <c r="F30" s="23">
        <f>ROUND(IF(SUM(H9:H28)&gt;29000, 29000, SUM(H9:H28)),1)</f>
        <v>0</v>
      </c>
      <c r="G30" s="24"/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erXWxcIdcYXR/oO1BCzjMTkxuerMex2L2EZHLZ0xw0UW8g6YTAOYY9Qebv6wfGbvQs48KZll0GT0OEelT5LDQ==" saltValue="VIW7uSRTPOzATLxEZfMp6g==" spinCount="100000" sheet="1" selectLockedCells="1"/>
  <mergeCells count="15">
    <mergeCell ref="A30:E30"/>
    <mergeCell ref="F30:H30"/>
    <mergeCell ref="A1:H1"/>
    <mergeCell ref="A2:H2"/>
    <mergeCell ref="A4:B4"/>
    <mergeCell ref="C4:D4"/>
    <mergeCell ref="F4:H4"/>
    <mergeCell ref="C5:D5"/>
    <mergeCell ref="F5:H5"/>
    <mergeCell ref="F6:H6"/>
    <mergeCell ref="A5:B5"/>
    <mergeCell ref="A6:B6"/>
    <mergeCell ref="C6:D6"/>
    <mergeCell ref="A29:E29"/>
    <mergeCell ref="F29:H29"/>
  </mergeCells>
  <pageMargins left="0.25" right="0.25" top="0.75" bottom="0.75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MFF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Raffaele Storni</cp:lastModifiedBy>
  <dcterms:created xsi:type="dcterms:W3CDTF">2022-01-23T17:54:52Z</dcterms:created>
  <dcterms:modified xsi:type="dcterms:W3CDTF">2025-12-02T15:41:02Z</dcterms:modified>
</cp:coreProperties>
</file>